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53222"/>
  <bookViews>
    <workbookView xWindow="0" yWindow="60" windowWidth="24240" windowHeight="12480" activeTab="0"/>
  </bookViews>
  <sheets>
    <sheet name="公示" sheetId="1" r:id="rId1"/>
  </sheets>
</workbook>
</file>

<file path=xl/sharedStrings.xml><?xml version="1.0" encoding="utf-8"?>
<sst xmlns="http://schemas.openxmlformats.org/spreadsheetml/2006/main" uniqueCount="35" count="35">
  <si>
    <t>身份证号</t>
  </si>
  <si>
    <t>笔试成绩</t>
  </si>
  <si>
    <t>42900*****502</t>
  </si>
  <si>
    <t>11022*****810</t>
  </si>
  <si>
    <t>11022*****250</t>
  </si>
  <si>
    <t>62270*****521</t>
  </si>
  <si>
    <t>62040*****043</t>
  </si>
  <si>
    <t>14032*****059</t>
  </si>
  <si>
    <t>23230*****416</t>
  </si>
  <si>
    <t>13243*****020</t>
  </si>
  <si>
    <t>13022*****631</t>
  </si>
  <si>
    <t>37030*****413</t>
  </si>
  <si>
    <t>33052*****719</t>
  </si>
  <si>
    <t>11022*****06X</t>
  </si>
  <si>
    <t>1424*****818</t>
  </si>
  <si>
    <t>11022*****310</t>
  </si>
  <si>
    <t>11010*****454</t>
  </si>
  <si>
    <t>37112*****633</t>
  </si>
  <si>
    <t>22012*****528</t>
  </si>
  <si>
    <t>41072*****648</t>
  </si>
  <si>
    <t>43252*****617</t>
  </si>
  <si>
    <t>37252*****617</t>
  </si>
  <si>
    <t>北京城市副中心工程建设管理办公室
2019年面向社会公开招聘综合成绩</t>
  </si>
  <si>
    <t>面试成绩</t>
  </si>
  <si>
    <t>综合成绩</t>
  </si>
  <si>
    <t>排名</t>
  </si>
  <si>
    <t>报考岗位</t>
  </si>
  <si>
    <t>电气工程管理</t>
  </si>
  <si>
    <t>造价工程管理</t>
  </si>
  <si>
    <t>设计管理</t>
  </si>
  <si>
    <t>土建施工管理</t>
  </si>
  <si>
    <t>综合研究</t>
  </si>
  <si>
    <t>土建施工管理</t>
  </si>
  <si>
    <r>
      <t xml:space="preserve">笔试成绩加权
</t>
    </r>
    <r>
      <rPr>
        <charset val="134"/>
        <sz val="14"/>
        <color rgb="FF000000"/>
        <rFont val="宋体"/>
      </rPr>
      <t>（0.4）</t>
    </r>
  </si>
  <si>
    <r>
      <t xml:space="preserve">面试成绩加权
</t>
    </r>
    <r>
      <rPr>
        <charset val="134"/>
        <sz val="14"/>
        <color rgb="FF000000"/>
        <rFont val="宋体"/>
      </rPr>
      <t>（0.6）</t>
    </r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</si>
</sst>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5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20"/>
      <color rgb="FF000000"/>
    </font>
    <font>
      <name val="宋体"/>
      <b/>
      <charset val="134"/>
      <sz val="14"/>
      <color rgb="FF000000"/>
    </font>
    <font>
      <name val="宋体"/>
      <charset val="134"/>
      <sz val="12"/>
      <color rgb="FF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164" fontId="1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Border="1" applyAlignment="1">
      <alignment horizontal="center" vertical="center"/>
    </xf>
    <xf numFmtId="164" fontId="1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22"/>
  <sheetViews>
    <sheetView tabSelected="1" workbookViewId="0" zoomScale="65">
      <selection activeCell="A9" sqref="A9"/>
    </sheetView>
  </sheetViews>
  <sheetFormatPr defaultRowHeight="13.5" defaultColWidth="9"/>
  <cols>
    <col min="1" max="1" customWidth="1" width="16.375" style="1"/>
    <col min="2" max="2" customWidth="1" width="19.625" style="1"/>
    <col min="3" max="3" customWidth="1" width="12.75" style="1"/>
    <col min="4" max="4" customWidth="1" width="18.75" style="1"/>
    <col min="5" max="5" customWidth="1" width="15.5" style="1"/>
    <col min="6" max="6" customWidth="1" width="18.125" style="2"/>
    <col min="7" max="7" customWidth="1" width="15.875" style="2"/>
    <col min="8" max="16384" customWidth="1" width="9.0" style="1"/>
  </cols>
  <sheetData>
    <row r="1" spans="8:8" ht="64.5" customHeight="1">
      <c r="A1" s="3" t="s">
        <v>22</v>
      </c>
      <c r="B1" s="3"/>
      <c r="C1" s="3"/>
      <c r="D1" s="3"/>
      <c r="E1" s="3"/>
      <c r="F1" s="3"/>
      <c r="G1" s="3"/>
      <c r="H1" s="3"/>
    </row>
    <row r="2" spans="8:8" ht="47.25" customHeight="1">
      <c r="A2" s="4" t="s">
        <v>26</v>
      </c>
      <c r="B2" s="4" t="s">
        <v>0</v>
      </c>
      <c r="C2" s="4" t="s">
        <v>1</v>
      </c>
      <c r="D2" s="5" t="s">
        <v>33</v>
      </c>
      <c r="E2" s="4" t="s">
        <v>23</v>
      </c>
      <c r="F2" s="6" t="s">
        <v>34</v>
      </c>
      <c r="G2" s="7" t="s">
        <v>24</v>
      </c>
      <c r="H2" s="8" t="s">
        <v>25</v>
      </c>
    </row>
    <row r="3" spans="8:8" ht="21.0" customHeight="1">
      <c r="A3" s="9" t="s">
        <v>29</v>
      </c>
      <c r="B3" s="9" t="s">
        <v>10</v>
      </c>
      <c r="C3" s="9">
        <v>70.0</v>
      </c>
      <c r="D3" s="10">
        <f t="shared" si="0" ref="D3:D22">C3*0.4</f>
        <v>28.0</v>
      </c>
      <c r="E3" s="10">
        <v>79.86</v>
      </c>
      <c r="F3" s="11">
        <f t="shared" si="1" ref="F3:F22">E3*0.6</f>
        <v>47.916</v>
      </c>
      <c r="G3" s="11">
        <f t="shared" si="2" ref="G3:G22">D3+F3</f>
        <v>75.916</v>
      </c>
      <c r="H3" s="10">
        <v>1.0</v>
      </c>
    </row>
    <row r="4" spans="8:8" ht="21.0" customHeight="1">
      <c r="A4" s="9" t="s">
        <v>29</v>
      </c>
      <c r="B4" s="9" t="s">
        <v>12</v>
      </c>
      <c r="C4" s="9">
        <v>73.0</v>
      </c>
      <c r="D4" s="10">
        <f t="shared" si="0"/>
        <v>29.200000000000003</v>
      </c>
      <c r="E4" s="10">
        <v>75.71</v>
      </c>
      <c r="F4" s="11">
        <f t="shared" si="1"/>
        <v>45.425999999999995</v>
      </c>
      <c r="G4" s="11">
        <f t="shared" si="2"/>
        <v>74.626</v>
      </c>
      <c r="H4" s="10">
        <v>2.0</v>
      </c>
    </row>
    <row r="5" spans="8:8" ht="21.0" customHeight="1">
      <c r="A5" s="9" t="s">
        <v>29</v>
      </c>
      <c r="B5" s="9" t="s">
        <v>11</v>
      </c>
      <c r="C5" s="9">
        <v>68.0</v>
      </c>
      <c r="D5" s="10">
        <f t="shared" si="0"/>
        <v>27.200000000000003</v>
      </c>
      <c r="E5" s="10">
        <v>77.57</v>
      </c>
      <c r="F5" s="11">
        <f t="shared" si="1"/>
        <v>46.541999999999994</v>
      </c>
      <c r="G5" s="11">
        <f t="shared" si="2"/>
        <v>73.742</v>
      </c>
      <c r="H5" s="10">
        <v>3.0</v>
      </c>
    </row>
    <row r="6" spans="8:8" ht="21.0" customHeight="1">
      <c r="A6" s="9" t="s">
        <v>27</v>
      </c>
      <c r="B6" s="9" t="s">
        <v>3</v>
      </c>
      <c r="C6" s="9">
        <v>70.0</v>
      </c>
      <c r="D6" s="10">
        <f>C6*0.4</f>
        <v>28.0</v>
      </c>
      <c r="E6" s="10">
        <v>85.43</v>
      </c>
      <c r="F6" s="11">
        <f>E6*0.6</f>
        <v>51.258</v>
      </c>
      <c r="G6" s="11">
        <f>D6+F6</f>
        <v>79.25800000000001</v>
      </c>
      <c r="H6" s="10">
        <v>1.0</v>
      </c>
    </row>
    <row r="7" spans="8:8" ht="21.0" customHeight="1">
      <c r="A7" s="9" t="s">
        <v>27</v>
      </c>
      <c r="B7" s="9" t="s">
        <v>2</v>
      </c>
      <c r="C7" s="9">
        <v>73.0</v>
      </c>
      <c r="D7" s="10">
        <f>C7*0.4</f>
        <v>29.200000000000003</v>
      </c>
      <c r="E7" s="10">
        <v>82.86</v>
      </c>
      <c r="F7" s="11">
        <f>E7*0.6</f>
        <v>49.716</v>
      </c>
      <c r="G7" s="11">
        <f>D7+F7</f>
        <v>78.916</v>
      </c>
      <c r="H7" s="10">
        <v>2.0</v>
      </c>
    </row>
    <row r="8" spans="8:8" ht="21.0" customHeight="1">
      <c r="A8" s="9" t="s">
        <v>27</v>
      </c>
      <c r="B8" s="9" t="s">
        <v>4</v>
      </c>
      <c r="C8" s="9">
        <v>56.0</v>
      </c>
      <c r="D8" s="10">
        <f>C8*0.4</f>
        <v>22.400000000000002</v>
      </c>
      <c r="E8" s="10">
        <v>75.86</v>
      </c>
      <c r="F8" s="11">
        <f>E8*0.6</f>
        <v>45.516</v>
      </c>
      <c r="G8" s="11">
        <f>D8+F8</f>
        <v>67.916</v>
      </c>
      <c r="H8" s="10">
        <v>3.0</v>
      </c>
    </row>
    <row r="9" spans="8:8" ht="21.0" customHeight="1">
      <c r="A9" s="9" t="s">
        <v>31</v>
      </c>
      <c r="B9" s="9" t="s">
        <v>20</v>
      </c>
      <c r="C9" s="9">
        <v>70.0</v>
      </c>
      <c r="D9" s="10">
        <f>C9*0.4</f>
        <v>28.0</v>
      </c>
      <c r="E9" s="10">
        <v>83.57</v>
      </c>
      <c r="F9" s="11">
        <f>E9*0.6</f>
        <v>50.141999999999996</v>
      </c>
      <c r="G9" s="11">
        <f>D9+F9</f>
        <v>78.142</v>
      </c>
      <c r="H9" s="10">
        <v>1.0</v>
      </c>
    </row>
    <row r="10" spans="8:8" ht="21.0" customHeight="1">
      <c r="A10" s="9" t="s">
        <v>31</v>
      </c>
      <c r="B10" s="9" t="s">
        <v>17</v>
      </c>
      <c r="C10" s="9">
        <v>70.0</v>
      </c>
      <c r="D10" s="10">
        <f>C10*0.4</f>
        <v>28.0</v>
      </c>
      <c r="E10" s="10">
        <v>78.57</v>
      </c>
      <c r="F10" s="11">
        <f>E10*0.6</f>
        <v>47.141999999999996</v>
      </c>
      <c r="G10" s="11">
        <f>D10+F10</f>
        <v>75.142</v>
      </c>
      <c r="H10" s="10">
        <v>2.0</v>
      </c>
    </row>
    <row r="11" spans="8:8" ht="21.0" customHeight="1">
      <c r="A11" s="9" t="s">
        <v>31</v>
      </c>
      <c r="B11" s="9" t="s">
        <v>18</v>
      </c>
      <c r="C11" s="9">
        <v>72.0</v>
      </c>
      <c r="D11" s="10">
        <f>C11*0.4</f>
        <v>28.8</v>
      </c>
      <c r="E11" s="10">
        <v>73.0</v>
      </c>
      <c r="F11" s="11">
        <f>E11*0.6</f>
        <v>43.8</v>
      </c>
      <c r="G11" s="11">
        <f>D11+F11</f>
        <v>72.6</v>
      </c>
      <c r="H11" s="10">
        <v>3.0</v>
      </c>
    </row>
    <row r="12" spans="8:8" ht="21.0" customHeight="1">
      <c r="A12" s="9" t="s">
        <v>31</v>
      </c>
      <c r="B12" s="9" t="s">
        <v>19</v>
      </c>
      <c r="C12" s="9">
        <v>71.0</v>
      </c>
      <c r="D12" s="10">
        <f>C12*0.4</f>
        <v>28.400000000000002</v>
      </c>
      <c r="E12" s="10">
        <v>65.86</v>
      </c>
      <c r="F12" s="11">
        <f>E12*0.6</f>
        <v>39.516</v>
      </c>
      <c r="G12" s="11">
        <f>D12+F12</f>
        <v>67.916</v>
      </c>
      <c r="H12" s="10">
        <v>4.0</v>
      </c>
    </row>
    <row r="13" spans="8:8" ht="21.0" customHeight="1">
      <c r="A13" s="9" t="s">
        <v>30</v>
      </c>
      <c r="B13" s="9" t="s">
        <v>14</v>
      </c>
      <c r="C13" s="9">
        <v>67.0</v>
      </c>
      <c r="D13" s="10">
        <f t="shared" si="0"/>
        <v>26.8</v>
      </c>
      <c r="E13" s="10">
        <v>76.14</v>
      </c>
      <c r="F13" s="11">
        <f t="shared" si="1"/>
        <v>45.684</v>
      </c>
      <c r="G13" s="11">
        <f t="shared" si="2"/>
        <v>72.484</v>
      </c>
      <c r="H13" s="10">
        <v>1.0</v>
      </c>
    </row>
    <row r="14" spans="8:8" ht="21.0" customHeight="1">
      <c r="A14" s="9" t="s">
        <v>30</v>
      </c>
      <c r="B14" s="9" t="s">
        <v>16</v>
      </c>
      <c r="C14" s="9">
        <v>75.0</v>
      </c>
      <c r="D14" s="10">
        <f t="shared" si="0"/>
        <v>30.0</v>
      </c>
      <c r="E14" s="10">
        <v>67.29</v>
      </c>
      <c r="F14" s="11">
        <f t="shared" si="1"/>
        <v>40.374</v>
      </c>
      <c r="G14" s="11">
        <f t="shared" si="2"/>
        <v>70.374</v>
      </c>
      <c r="H14" s="10">
        <v>2.0</v>
      </c>
    </row>
    <row r="15" spans="8:8" ht="21.0" customHeight="1">
      <c r="A15" s="9" t="s">
        <v>32</v>
      </c>
      <c r="B15" s="9" t="s">
        <v>21</v>
      </c>
      <c r="C15" s="9">
        <v>77.0</v>
      </c>
      <c r="D15" s="10">
        <f t="shared" si="0"/>
        <v>30.8</v>
      </c>
      <c r="E15" s="10">
        <v>64.43</v>
      </c>
      <c r="F15" s="11">
        <f t="shared" si="1"/>
        <v>38.658</v>
      </c>
      <c r="G15" s="11">
        <f t="shared" si="2"/>
        <v>69.458</v>
      </c>
      <c r="H15" s="10">
        <v>3.0</v>
      </c>
    </row>
    <row r="16" spans="8:8" ht="21.0" customHeight="1">
      <c r="A16" s="9" t="s">
        <v>30</v>
      </c>
      <c r="B16" s="9" t="s">
        <v>13</v>
      </c>
      <c r="C16" s="9">
        <v>73.0</v>
      </c>
      <c r="D16" s="10">
        <f t="shared" si="0"/>
        <v>29.200000000000003</v>
      </c>
      <c r="E16" s="10">
        <v>66.86</v>
      </c>
      <c r="F16" s="11">
        <f t="shared" si="1"/>
        <v>40.116</v>
      </c>
      <c r="G16" s="11">
        <f t="shared" si="2"/>
        <v>69.316</v>
      </c>
      <c r="H16" s="10">
        <v>4.0</v>
      </c>
    </row>
    <row r="17" spans="8:8" ht="21.0" customHeight="1">
      <c r="A17" s="9" t="s">
        <v>30</v>
      </c>
      <c r="B17" s="9" t="s">
        <v>15</v>
      </c>
      <c r="C17" s="9">
        <v>68.0</v>
      </c>
      <c r="D17" s="10">
        <f t="shared" si="0"/>
        <v>27.200000000000003</v>
      </c>
      <c r="E17" s="10">
        <v>56.57</v>
      </c>
      <c r="F17" s="11">
        <f t="shared" si="1"/>
        <v>33.942</v>
      </c>
      <c r="G17" s="11">
        <f t="shared" si="2"/>
        <v>61.141999999999996</v>
      </c>
      <c r="H17" s="10">
        <v>5.0</v>
      </c>
    </row>
    <row r="18" spans="8:8" ht="21.0" customHeight="1">
      <c r="A18" s="9" t="s">
        <v>28</v>
      </c>
      <c r="B18" s="9" t="s">
        <v>7</v>
      </c>
      <c r="C18" s="9">
        <v>65.0</v>
      </c>
      <c r="D18" s="10">
        <f t="shared" si="0"/>
        <v>26.0</v>
      </c>
      <c r="E18" s="10">
        <v>89.29</v>
      </c>
      <c r="F18" s="11">
        <f t="shared" si="1"/>
        <v>53.574000000000005</v>
      </c>
      <c r="G18" s="11">
        <f t="shared" si="2"/>
        <v>79.574</v>
      </c>
      <c r="H18" s="10">
        <v>1.0</v>
      </c>
    </row>
    <row r="19" spans="8:8" ht="21.0" customHeight="1">
      <c r="A19" s="9" t="s">
        <v>28</v>
      </c>
      <c r="B19" s="9" t="s">
        <v>5</v>
      </c>
      <c r="C19" s="9">
        <v>66.0</v>
      </c>
      <c r="D19" s="10">
        <f t="shared" si="0"/>
        <v>26.400000000000002</v>
      </c>
      <c r="E19" s="10">
        <v>77.0</v>
      </c>
      <c r="F19" s="11">
        <f t="shared" si="1"/>
        <v>46.199999999999996</v>
      </c>
      <c r="G19" s="11">
        <f t="shared" si="2"/>
        <v>72.6</v>
      </c>
      <c r="H19" s="10">
        <v>2.0</v>
      </c>
    </row>
    <row r="20" spans="8:8" ht="21.0" customHeight="1">
      <c r="A20" s="9" t="s">
        <v>28</v>
      </c>
      <c r="B20" s="9" t="s">
        <v>9</v>
      </c>
      <c r="C20" s="9">
        <v>53.0</v>
      </c>
      <c r="D20" s="10">
        <f t="shared" si="0"/>
        <v>21.200000000000003</v>
      </c>
      <c r="E20" s="10">
        <v>83.57</v>
      </c>
      <c r="F20" s="11">
        <f t="shared" si="1"/>
        <v>50.141999999999996</v>
      </c>
      <c r="G20" s="11">
        <f t="shared" si="2"/>
        <v>71.342</v>
      </c>
      <c r="H20" s="10">
        <v>3.0</v>
      </c>
    </row>
    <row r="21" spans="8:8" ht="21.0" customHeight="1">
      <c r="A21" s="9" t="s">
        <v>28</v>
      </c>
      <c r="B21" s="9" t="s">
        <v>8</v>
      </c>
      <c r="C21" s="9">
        <v>62.0</v>
      </c>
      <c r="D21" s="10">
        <f t="shared" si="0"/>
        <v>24.8</v>
      </c>
      <c r="E21" s="10">
        <v>71.71</v>
      </c>
      <c r="F21" s="11">
        <f t="shared" si="1"/>
        <v>43.025999999999996</v>
      </c>
      <c r="G21" s="11">
        <f t="shared" si="2"/>
        <v>67.82600000000001</v>
      </c>
      <c r="H21" s="10">
        <v>4.0</v>
      </c>
    </row>
    <row r="22" spans="8:8" ht="21.0" customHeight="1">
      <c r="A22" s="9" t="s">
        <v>28</v>
      </c>
      <c r="B22" s="9" t="s">
        <v>6</v>
      </c>
      <c r="C22" s="9">
        <v>67.0</v>
      </c>
      <c r="D22" s="10">
        <f t="shared" si="0"/>
        <v>26.8</v>
      </c>
      <c r="E22" s="10">
        <v>59.14</v>
      </c>
      <c r="F22" s="11">
        <f t="shared" si="1"/>
        <v>35.484</v>
      </c>
      <c r="G22" s="11">
        <f t="shared" si="2"/>
        <v>62.284000000000006</v>
      </c>
      <c r="H22" s="10">
        <v>5.0</v>
      </c>
    </row>
  </sheetData>
  <mergeCells count="1">
    <mergeCell ref="A1:H1"/>
  </mergeCells>
  <printOptions horizontalCentered="1"/>
  <pageMargins left="0.7086614173228347" right="0.7086614173228347" top="0.35433070866141736" bottom="0.35433070866141736" header="0.31496062992125984" footer="0.31496062992125984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1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Liu Dianwen</dc:creator>
  <cp:lastModifiedBy>lenovo</cp:lastModifiedBy>
  <dcterms:created xsi:type="dcterms:W3CDTF">2006-09-15T16:00:00Z</dcterms:created>
  <dcterms:modified xsi:type="dcterms:W3CDTF">2020-01-21T03:27:15Z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